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_FilterDatabase" localSheetId="0" hidden="1">Servidor!$A$7:$AK$17</definedName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9" i="5"/>
  <c r="F12" i="5"/>
  <c r="F14" i="5"/>
  <c r="F15" i="5"/>
  <c r="F16" i="5"/>
  <c r="F17" i="5"/>
  <c r="F8" i="5"/>
</calcChain>
</file>

<file path=xl/sharedStrings.xml><?xml version="1.0" encoding="utf-8"?>
<sst xmlns="http://schemas.openxmlformats.org/spreadsheetml/2006/main" count="202" uniqueCount="65">
  <si>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</si>
  <si>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</si>
  <si>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</si>
  <si>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</si>
  <si>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</si>
  <si>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</si>
  <si>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</si>
  <si>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</si>
  <si>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</si>
  <si>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</si>
  <si>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</si>
  <si>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</si>
  <si>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</si>
  <si>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</si>
  <si>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</si>
  <si>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</si>
  <si>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</si>
  <si>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</si>
  <si>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</si>
  <si>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</si>
  <si>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</si>
  <si>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</si>
  <si>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</si>
  <si>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</si>
  <si>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Gramática</t>
  </si>
  <si>
    <t>SIAJ/Pesquisa Textual</t>
  </si>
  <si>
    <t>SIAJ/Manutenção Tema</t>
  </si>
  <si>
    <t>Técnicas de Pesquisa de Jurisprudência</t>
  </si>
  <si>
    <t>Excel</t>
  </si>
  <si>
    <t>Outlook</t>
  </si>
  <si>
    <t>Técnicas de negociação</t>
  </si>
  <si>
    <t>Gestão da Informação e do Conhecimento</t>
  </si>
  <si>
    <t>Gestão de resultados</t>
  </si>
  <si>
    <t>Planejamento Estratégico</t>
  </si>
  <si>
    <t>Hermenêutica Jurídica</t>
  </si>
  <si>
    <t>Oratória</t>
  </si>
  <si>
    <t>Técnicas de Feedback</t>
  </si>
  <si>
    <t>Alto</t>
  </si>
  <si>
    <t>Médio</t>
  </si>
  <si>
    <t>Baixo</t>
  </si>
  <si>
    <t>Gerenciais</t>
  </si>
  <si>
    <t>Instrumentais</t>
  </si>
  <si>
    <t>Sistemas Internos</t>
  </si>
  <si>
    <t>Técnicas Complementares</t>
  </si>
  <si>
    <t>Metodologias ou Conceitos</t>
  </si>
  <si>
    <t>PESQUISA PRONTA</t>
  </si>
  <si>
    <t>PESQUISA INTERNA</t>
  </si>
  <si>
    <t xml:space="preserve">COMPETÊNCIAS TÉCNICAS </t>
  </si>
  <si>
    <t>Coordenadoria de Divulgação de Jurisprudência - Seção de Jurisprudência Temática</t>
  </si>
  <si>
    <t>TEAMS</t>
  </si>
  <si>
    <t>WHATSAPP</t>
  </si>
  <si>
    <t>Atendimento ao Público</t>
  </si>
  <si>
    <t>Verificar, diariamente, a pertinência e a uniformidade de entendimento dos precedentes resgatados a partir do critério de pesquisa elaborado para a realização da Pesquisa Pronta</t>
  </si>
  <si>
    <t>Intranet</t>
  </si>
  <si>
    <t>Elaborar o critério representativo de pesquisa de jurisprudência para realizar Pesquisa Pronta</t>
  </si>
  <si>
    <t>Definir o tema objeto da Pesquisa Pronta, de acordo com a importância, atualidade e representatividade</t>
  </si>
  <si>
    <t>Verificar a pertinência dos precedentes resgatados com o critério de Pesquisa Pronta</t>
  </si>
  <si>
    <t>Pesquisar outros produtos da Secretaria que possuam relação com o Pesquisa Pronta para criação de links</t>
  </si>
  <si>
    <t>Revisar a Pesquisa Pronta realizada considerando a elaboração do critério, a pertinência dos precedentes com o tema e a criação dos links</t>
  </si>
  <si>
    <t>Realizar tempestivamente pesquisa de jurisprudência segundo as solicitações de Pesquisa Interna encaminhadas pelas unidades do Tribunal</t>
  </si>
  <si>
    <t>Encaminhar tempestivamente resultado de Pesquisa Interna às unidades solicitantes</t>
  </si>
  <si>
    <t>Gravar a Pesquisa Interna no relatório de produtividade</t>
  </si>
  <si>
    <t>Garantir a pertinência temática e a uniformidade de entendimento dos novos acórdãos resgatados pelos critérios de pesquisas prontas já disponibilizadas</t>
  </si>
  <si>
    <t>Atualização Jurídica nas matérias de competência do STJ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</si>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</sst>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2" fontId="9" fillId="3" borderId="1" xfId="0" applyNumberFormat="1" applyFont="1" applyFill="1" applyBorder="1" applyAlignment="1" applyProtection="1">
      <alignment horizontal="center" vertical="center" textRotation="90" wrapText="1"/>
    </xf>
    <xf numFmtId="2" fontId="9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0" fontId="10" fillId="2" borderId="0" xfId="0" applyNumberFormat="1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7" borderId="0" xfId="0" applyFont="1" applyFill="1" applyAlignment="1" applyProtection="1">
      <alignment vertical="center" wrapText="1"/>
    </xf>
    <xf numFmtId="0" fontId="7" fillId="7" borderId="0" xfId="0" applyFont="1" applyFill="1" applyAlignment="1" applyProtection="1">
      <alignment vertical="center"/>
      <protection locked="0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zoomScale="50" zoomScaleNormal="50" workbookViewId="0">
      <selection activeCell="K3" sqref="K3:AK3"/>
    </sheetView>
  </sheetViews>
  <sheetFormatPr defaultColWidth="9.1796875" defaultRowHeight="21" x14ac:dyDescent="0.5"/>
  <cols>
    <col min="1" max="1" width="14.453125" style="6" customWidth="1"/>
    <col min="2" max="2" width="125" style="7" customWidth="1"/>
    <col min="3" max="3" width="7" style="1" customWidth="1"/>
    <col min="4" max="4" width="11" style="1" customWidth="1"/>
    <col min="5" max="5" width="11" style="2" customWidth="1"/>
    <col min="6" max="6" width="11" style="16" customWidth="1"/>
    <col min="7" max="7" width="7.81640625" style="2" customWidth="1"/>
    <col min="8" max="8" width="7.54296875" style="2" customWidth="1"/>
    <col min="9" max="9" width="7.453125" style="2" customWidth="1"/>
    <col min="10" max="10" width="7.7265625" style="2" customWidth="1"/>
    <col min="11" max="16" width="4.81640625" style="24" bestFit="1" customWidth="1"/>
    <col min="17" max="17" width="4.81640625" style="22" customWidth="1"/>
    <col min="18" max="24" width="4.81640625" style="22" bestFit="1" customWidth="1"/>
    <col min="25" max="27" width="7.7265625" style="22" customWidth="1"/>
    <col min="28" max="29" width="4.81640625" style="22" customWidth="1"/>
    <col min="30" max="34" width="4.81640625" style="22" bestFit="1" customWidth="1"/>
    <col min="35" max="35" width="4.81640625" style="22" customWidth="1"/>
    <col min="36" max="36" width="4.81640625" style="22" bestFit="1" customWidth="1"/>
    <col min="37" max="37" width="9.1796875" style="23" customWidth="1"/>
    <col min="38" max="16384" width="9.1796875" style="3"/>
  </cols>
  <sheetData>
    <row r="1" spans="1:37" ht="32.25" customHeight="1" x14ac:dyDescent="0.45">
      <c r="A1" s="62" t="s">
        <v>6</v>
      </c>
      <c r="B1" s="63" t="s">
        <v>48</v>
      </c>
      <c r="K1" s="22"/>
      <c r="L1" s="22"/>
      <c r="M1" s="22"/>
      <c r="N1" s="22"/>
      <c r="O1" s="22"/>
      <c r="P1" s="22"/>
    </row>
    <row r="2" spans="1:37" ht="35.25" customHeight="1" x14ac:dyDescent="0.5">
      <c r="A2" s="4"/>
      <c r="B2" s="5"/>
      <c r="K2" s="22"/>
      <c r="L2" s="22"/>
      <c r="M2" s="22"/>
      <c r="N2" s="22"/>
      <c r="O2" s="22"/>
      <c r="P2" s="22"/>
    </row>
    <row r="3" spans="1:37" ht="68.25" customHeight="1" x14ac:dyDescent="0.5">
      <c r="A3" s="12"/>
      <c r="B3" s="13"/>
      <c r="C3" s="14"/>
      <c r="D3" s="40" t="s">
        <v>4</v>
      </c>
      <c r="E3" s="41"/>
      <c r="F3" s="42"/>
      <c r="G3" s="50" t="s">
        <v>7</v>
      </c>
      <c r="H3" s="51"/>
      <c r="I3" s="51"/>
      <c r="J3" s="52"/>
      <c r="K3" s="49" t="s">
        <v>47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35.25" customHeight="1" x14ac:dyDescent="0.5">
      <c r="A4" s="12"/>
      <c r="B4" s="13"/>
      <c r="C4" s="14"/>
      <c r="D4" s="43"/>
      <c r="E4" s="44"/>
      <c r="F4" s="45"/>
      <c r="G4" s="53" t="s">
        <v>19</v>
      </c>
      <c r="H4" s="54"/>
      <c r="I4" s="54"/>
      <c r="J4" s="55"/>
      <c r="K4" s="49" t="s">
        <v>8</v>
      </c>
      <c r="L4" s="49"/>
      <c r="M4" s="49"/>
      <c r="N4" s="49"/>
      <c r="O4" s="49"/>
      <c r="P4" s="49"/>
      <c r="Q4" s="49"/>
      <c r="R4" s="49"/>
      <c r="S4" s="49"/>
      <c r="T4" s="33" t="s">
        <v>40</v>
      </c>
      <c r="U4" s="34"/>
      <c r="V4" s="34"/>
      <c r="W4" s="34"/>
      <c r="X4" s="35"/>
      <c r="Y4" s="33" t="s">
        <v>41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/>
    </row>
    <row r="5" spans="1:37" ht="35.25" customHeight="1" x14ac:dyDescent="0.5">
      <c r="A5" s="12"/>
      <c r="B5" s="13"/>
      <c r="C5" s="14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27" t="s">
        <v>44</v>
      </c>
      <c r="U5" s="28"/>
      <c r="V5" s="28"/>
      <c r="W5" s="28"/>
      <c r="X5" s="29"/>
      <c r="Y5" s="27" t="s">
        <v>42</v>
      </c>
      <c r="Z5" s="28"/>
      <c r="AA5" s="29"/>
      <c r="AB5" s="28"/>
      <c r="AC5" s="28"/>
      <c r="AD5" s="28"/>
      <c r="AE5" s="29"/>
      <c r="AF5" s="27" t="s">
        <v>43</v>
      </c>
      <c r="AG5" s="28"/>
      <c r="AH5" s="28"/>
      <c r="AI5" s="28"/>
      <c r="AJ5" s="28"/>
      <c r="AK5" s="29"/>
    </row>
    <row r="6" spans="1:37" ht="35.25" customHeight="1" x14ac:dyDescent="0.5">
      <c r="A6" s="12"/>
      <c r="B6" s="13"/>
      <c r="C6" s="14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30"/>
      <c r="U6" s="31"/>
      <c r="V6" s="31"/>
      <c r="W6" s="31"/>
      <c r="X6" s="32"/>
      <c r="Y6" s="30"/>
      <c r="Z6" s="31"/>
      <c r="AA6" s="32"/>
      <c r="AB6" s="31"/>
      <c r="AC6" s="31"/>
      <c r="AD6" s="31"/>
      <c r="AE6" s="32"/>
      <c r="AF6" s="30"/>
      <c r="AG6" s="31"/>
      <c r="AH6" s="31"/>
      <c r="AI6" s="31"/>
      <c r="AJ6" s="31"/>
      <c r="AK6" s="32"/>
    </row>
    <row r="7" spans="1:37" s="8" customFormat="1" ht="270" customHeight="1" x14ac:dyDescent="0.35">
      <c r="A7" s="15" t="s">
        <v>3</v>
      </c>
      <c r="B7" s="21" t="s">
        <v>0</v>
      </c>
      <c r="C7" s="64" t="s">
        <v>5</v>
      </c>
      <c r="D7" s="17" t="s">
        <v>1</v>
      </c>
      <c r="E7" s="17" t="s">
        <v>2</v>
      </c>
      <c r="F7" s="17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19" t="s">
        <v>17</v>
      </c>
      <c r="T7" s="20" t="s">
        <v>32</v>
      </c>
      <c r="U7" s="20" t="s">
        <v>30</v>
      </c>
      <c r="V7" s="20" t="s">
        <v>36</v>
      </c>
      <c r="W7" s="20" t="s">
        <v>31</v>
      </c>
      <c r="X7" s="20" t="s">
        <v>33</v>
      </c>
      <c r="Y7" s="20" t="s">
        <v>25</v>
      </c>
      <c r="Z7" s="20" t="s">
        <v>53</v>
      </c>
      <c r="AA7" s="20" t="s">
        <v>26</v>
      </c>
      <c r="AB7" s="20" t="s">
        <v>49</v>
      </c>
      <c r="AC7" s="20" t="s">
        <v>50</v>
      </c>
      <c r="AD7" s="20" t="s">
        <v>28</v>
      </c>
      <c r="AE7" s="20" t="s">
        <v>29</v>
      </c>
      <c r="AF7" s="20" t="s">
        <v>27</v>
      </c>
      <c r="AG7" s="20" t="s">
        <v>24</v>
      </c>
      <c r="AH7" s="20" t="s">
        <v>34</v>
      </c>
      <c r="AI7" s="20" t="s">
        <v>51</v>
      </c>
      <c r="AJ7" s="20" t="s">
        <v>35</v>
      </c>
      <c r="AK7" s="26" t="s">
        <v>63</v>
      </c>
    </row>
    <row r="8" spans="1:37" s="11" customFormat="1" ht="42" x14ac:dyDescent="0.55000000000000004">
      <c r="A8" s="38" t="s">
        <v>45</v>
      </c>
      <c r="B8" s="9" t="s">
        <v>55</v>
      </c>
      <c r="C8" s="65" t="s">
        <v>64</v>
      </c>
      <c r="D8" s="10" t="s">
        <v>37</v>
      </c>
      <c r="E8" s="10" t="s">
        <v>38</v>
      </c>
      <c r="F8" s="10">
        <f>IFERROR(IF(D8="Alto",3,IF(D8="Médio",2,IF(D8="Baixo",1,"")))+IF(E8="Alto",2,IF(E8="Médio",1,IF(E8="Baixo",0,""))),"")</f>
        <v>4</v>
      </c>
      <c r="G8" s="66" t="s">
        <v>64</v>
      </c>
      <c r="H8" s="66" t="s">
        <v>64</v>
      </c>
      <c r="I8" s="67"/>
      <c r="J8" s="66" t="s">
        <v>64</v>
      </c>
      <c r="K8" s="67"/>
      <c r="L8" s="67"/>
      <c r="M8" s="68" t="s">
        <v>64</v>
      </c>
      <c r="N8" s="68" t="s">
        <v>64</v>
      </c>
      <c r="O8" s="68" t="s">
        <v>64</v>
      </c>
      <c r="P8" s="67"/>
      <c r="Q8" s="68" t="s">
        <v>64</v>
      </c>
      <c r="R8" s="67"/>
      <c r="S8" s="67"/>
      <c r="T8" s="68" t="s">
        <v>64</v>
      </c>
      <c r="U8" s="68" t="s">
        <v>64</v>
      </c>
      <c r="V8" s="67"/>
      <c r="W8" s="68" t="s">
        <v>64</v>
      </c>
      <c r="X8" s="68" t="s">
        <v>64</v>
      </c>
      <c r="Y8" s="67"/>
      <c r="Z8" s="67"/>
      <c r="AA8" s="67"/>
      <c r="AB8" s="67"/>
      <c r="AC8" s="67"/>
      <c r="AD8" s="67"/>
      <c r="AE8" s="67"/>
      <c r="AF8" s="67"/>
      <c r="AG8" s="68" t="s">
        <v>64</v>
      </c>
      <c r="AH8" s="68" t="s">
        <v>64</v>
      </c>
      <c r="AI8" s="67"/>
      <c r="AJ8" s="68" t="s">
        <v>64</v>
      </c>
      <c r="AK8" s="68" t="s">
        <v>64</v>
      </c>
    </row>
    <row r="9" spans="1:37" s="11" customFormat="1" ht="23.5" x14ac:dyDescent="0.55000000000000004">
      <c r="A9" s="38"/>
      <c r="B9" s="9" t="s">
        <v>54</v>
      </c>
      <c r="C9" s="65" t="s">
        <v>64</v>
      </c>
      <c r="D9" s="10" t="s">
        <v>37</v>
      </c>
      <c r="E9" s="10" t="s">
        <v>37</v>
      </c>
      <c r="F9" s="10">
        <f t="shared" ref="F9:F17" si="0">IFERROR(IF(D9="Alto",3,IF(D9="Médio",2,IF(D9="Baixo",1,"")))+IF(E9="Alto",2,IF(E9="Médio",1,IF(E9="Baixo",0,""))),"")</f>
        <v>5</v>
      </c>
      <c r="G9" s="66" t="s">
        <v>64</v>
      </c>
      <c r="H9" s="66" t="s">
        <v>64</v>
      </c>
      <c r="I9" s="67"/>
      <c r="J9" s="66" t="s">
        <v>64</v>
      </c>
      <c r="K9" s="67"/>
      <c r="L9" s="67"/>
      <c r="M9" s="67"/>
      <c r="N9" s="68" t="s">
        <v>64</v>
      </c>
      <c r="O9" s="67"/>
      <c r="P9" s="68" t="s">
        <v>64</v>
      </c>
      <c r="Q9" s="68" t="s">
        <v>64</v>
      </c>
      <c r="R9" s="67"/>
      <c r="S9" s="68" t="s">
        <v>64</v>
      </c>
      <c r="T9" s="67"/>
      <c r="U9" s="67"/>
      <c r="V9" s="67"/>
      <c r="W9" s="67"/>
      <c r="X9" s="67"/>
      <c r="Y9" s="68" t="s">
        <v>64</v>
      </c>
      <c r="Z9" s="67"/>
      <c r="AA9" s="68" t="s">
        <v>64</v>
      </c>
      <c r="AB9" s="67"/>
      <c r="AC9" s="67"/>
      <c r="AD9" s="67"/>
      <c r="AE9" s="67"/>
      <c r="AF9" s="68" t="s">
        <v>64</v>
      </c>
      <c r="AG9" s="68" t="s">
        <v>64</v>
      </c>
      <c r="AH9" s="68" t="s">
        <v>64</v>
      </c>
      <c r="AI9" s="67"/>
      <c r="AJ9" s="67"/>
      <c r="AK9" s="67"/>
    </row>
    <row r="10" spans="1:37" s="11" customFormat="1" ht="23.5" x14ac:dyDescent="0.55000000000000004">
      <c r="A10" s="38"/>
      <c r="B10" s="9" t="s">
        <v>56</v>
      </c>
      <c r="C10" s="65" t="s">
        <v>64</v>
      </c>
      <c r="D10" s="10" t="s">
        <v>37</v>
      </c>
      <c r="E10" s="10" t="s">
        <v>37</v>
      </c>
      <c r="F10" s="10">
        <f t="shared" si="0"/>
        <v>5</v>
      </c>
      <c r="G10" s="66" t="s">
        <v>64</v>
      </c>
      <c r="H10" s="66" t="s">
        <v>64</v>
      </c>
      <c r="I10" s="67"/>
      <c r="J10" s="66" t="s">
        <v>64</v>
      </c>
      <c r="K10" s="68" t="s">
        <v>64</v>
      </c>
      <c r="L10" s="67"/>
      <c r="M10" s="67"/>
      <c r="N10" s="68" t="s">
        <v>64</v>
      </c>
      <c r="O10" s="67"/>
      <c r="P10" s="68" t="s">
        <v>64</v>
      </c>
      <c r="Q10" s="68" t="s">
        <v>64</v>
      </c>
      <c r="R10" s="67"/>
      <c r="S10" s="68" t="s">
        <v>64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11" customFormat="1" ht="42" x14ac:dyDescent="0.55000000000000004">
      <c r="A11" s="38"/>
      <c r="B11" s="9" t="s">
        <v>57</v>
      </c>
      <c r="C11" s="25"/>
      <c r="D11" s="10" t="s">
        <v>38</v>
      </c>
      <c r="E11" s="10" t="s">
        <v>38</v>
      </c>
      <c r="F11" s="10">
        <f t="shared" si="0"/>
        <v>3</v>
      </c>
      <c r="G11" s="67"/>
      <c r="H11" s="66" t="s">
        <v>64</v>
      </c>
      <c r="I11" s="66" t="s">
        <v>64</v>
      </c>
      <c r="J11" s="67"/>
      <c r="K11" s="68" t="s">
        <v>64</v>
      </c>
      <c r="L11" s="67"/>
      <c r="M11" s="67"/>
      <c r="N11" s="68" t="s">
        <v>64</v>
      </c>
      <c r="O11" s="67"/>
      <c r="P11" s="67"/>
      <c r="Q11" s="68" t="s">
        <v>64</v>
      </c>
      <c r="R11" s="67"/>
      <c r="S11" s="67"/>
      <c r="T11" s="67"/>
      <c r="U11" s="67"/>
      <c r="V11" s="67"/>
      <c r="W11" s="67"/>
      <c r="X11" s="67"/>
      <c r="Y11" s="68" t="s">
        <v>64</v>
      </c>
      <c r="Z11" s="67"/>
      <c r="AA11" s="68" t="s">
        <v>64</v>
      </c>
      <c r="AB11" s="67"/>
      <c r="AC11" s="67"/>
      <c r="AD11" s="67"/>
      <c r="AE11" s="67"/>
      <c r="AF11" s="68" t="s">
        <v>64</v>
      </c>
      <c r="AG11" s="68" t="s">
        <v>64</v>
      </c>
      <c r="AH11" s="67"/>
      <c r="AI11" s="67"/>
      <c r="AJ11" s="67"/>
      <c r="AK11" s="68" t="s">
        <v>64</v>
      </c>
    </row>
    <row r="12" spans="1:37" s="11" customFormat="1" ht="42" x14ac:dyDescent="0.55000000000000004">
      <c r="A12" s="38"/>
      <c r="B12" s="9" t="s">
        <v>58</v>
      </c>
      <c r="C12" s="65" t="s">
        <v>64</v>
      </c>
      <c r="D12" s="10" t="s">
        <v>37</v>
      </c>
      <c r="E12" s="10" t="s">
        <v>37</v>
      </c>
      <c r="F12" s="10">
        <f t="shared" si="0"/>
        <v>5</v>
      </c>
      <c r="G12" s="66" t="s">
        <v>64</v>
      </c>
      <c r="H12" s="66" t="s">
        <v>64</v>
      </c>
      <c r="I12" s="66" t="s">
        <v>64</v>
      </c>
      <c r="J12" s="66" t="s">
        <v>64</v>
      </c>
      <c r="K12" s="68" t="s">
        <v>64</v>
      </c>
      <c r="L12" s="67"/>
      <c r="M12" s="67"/>
      <c r="N12" s="68" t="s">
        <v>64</v>
      </c>
      <c r="O12" s="67"/>
      <c r="P12" s="67"/>
      <c r="Q12" s="68" t="s">
        <v>64</v>
      </c>
      <c r="R12" s="67"/>
      <c r="S12" s="68" t="s">
        <v>64</v>
      </c>
      <c r="T12" s="67"/>
      <c r="U12" s="68" t="s">
        <v>64</v>
      </c>
      <c r="V12" s="68" t="s">
        <v>64</v>
      </c>
      <c r="W12" s="67"/>
      <c r="X12" s="67"/>
      <c r="Y12" s="68" t="s">
        <v>64</v>
      </c>
      <c r="Z12" s="67"/>
      <c r="AA12" s="68" t="s">
        <v>64</v>
      </c>
      <c r="AB12" s="67"/>
      <c r="AC12" s="67"/>
      <c r="AD12" s="68" t="s">
        <v>64</v>
      </c>
      <c r="AE12" s="67"/>
      <c r="AF12" s="68" t="s">
        <v>64</v>
      </c>
      <c r="AG12" s="68" t="s">
        <v>64</v>
      </c>
      <c r="AH12" s="67"/>
      <c r="AI12" s="67"/>
      <c r="AJ12" s="68" t="s">
        <v>64</v>
      </c>
      <c r="AK12" s="67"/>
    </row>
    <row r="13" spans="1:37" s="11" customFormat="1" ht="42" x14ac:dyDescent="0.55000000000000004">
      <c r="A13" s="38"/>
      <c r="B13" s="9" t="s">
        <v>62</v>
      </c>
      <c r="C13" s="65" t="s">
        <v>64</v>
      </c>
      <c r="D13" s="10"/>
      <c r="E13" s="10"/>
      <c r="F13" s="10"/>
      <c r="G13" s="66" t="s">
        <v>64</v>
      </c>
      <c r="H13" s="66" t="s">
        <v>64</v>
      </c>
      <c r="I13" s="66" t="s">
        <v>64</v>
      </c>
      <c r="J13" s="66" t="s">
        <v>64</v>
      </c>
      <c r="K13" s="68" t="s">
        <v>64</v>
      </c>
      <c r="L13" s="67"/>
      <c r="M13" s="67"/>
      <c r="N13" s="68" t="s">
        <v>64</v>
      </c>
      <c r="O13" s="67"/>
      <c r="P13" s="67"/>
      <c r="Q13" s="68" t="s">
        <v>64</v>
      </c>
      <c r="R13" s="67"/>
      <c r="S13" s="68" t="s">
        <v>64</v>
      </c>
      <c r="T13" s="67"/>
      <c r="U13" s="68" t="s">
        <v>64</v>
      </c>
      <c r="V13" s="68" t="s">
        <v>64</v>
      </c>
      <c r="W13" s="67"/>
      <c r="X13" s="67"/>
      <c r="Y13" s="68" t="s">
        <v>64</v>
      </c>
      <c r="Z13" s="67"/>
      <c r="AA13" s="68" t="s">
        <v>64</v>
      </c>
      <c r="AB13" s="67"/>
      <c r="AC13" s="67"/>
      <c r="AD13" s="68" t="s">
        <v>64</v>
      </c>
      <c r="AE13" s="67"/>
      <c r="AF13" s="68" t="s">
        <v>64</v>
      </c>
      <c r="AG13" s="68" t="s">
        <v>64</v>
      </c>
      <c r="AH13" s="67"/>
      <c r="AI13" s="67"/>
      <c r="AJ13" s="68" t="s">
        <v>64</v>
      </c>
      <c r="AK13" s="67"/>
    </row>
    <row r="14" spans="1:37" s="11" customFormat="1" ht="42" x14ac:dyDescent="0.55000000000000004">
      <c r="A14" s="39"/>
      <c r="B14" s="9" t="s">
        <v>52</v>
      </c>
      <c r="C14" s="65" t="s">
        <v>64</v>
      </c>
      <c r="D14" s="10" t="s">
        <v>38</v>
      </c>
      <c r="E14" s="10" t="s">
        <v>38</v>
      </c>
      <c r="F14" s="10">
        <f t="shared" si="0"/>
        <v>3</v>
      </c>
      <c r="G14" s="66" t="s">
        <v>64</v>
      </c>
      <c r="H14" s="66" t="s">
        <v>64</v>
      </c>
      <c r="I14" s="66" t="s">
        <v>64</v>
      </c>
      <c r="J14" s="66" t="s">
        <v>64</v>
      </c>
      <c r="K14" s="68" t="s">
        <v>64</v>
      </c>
      <c r="L14" s="67"/>
      <c r="M14" s="67"/>
      <c r="N14" s="68" t="s">
        <v>64</v>
      </c>
      <c r="O14" s="67"/>
      <c r="P14" s="67"/>
      <c r="Q14" s="68" t="s">
        <v>64</v>
      </c>
      <c r="R14" s="67"/>
      <c r="S14" s="68" t="s">
        <v>64</v>
      </c>
      <c r="T14" s="67"/>
      <c r="U14" s="67"/>
      <c r="V14" s="68" t="s">
        <v>64</v>
      </c>
      <c r="W14" s="67"/>
      <c r="X14" s="67"/>
      <c r="Y14" s="68" t="s">
        <v>64</v>
      </c>
      <c r="Z14" s="67"/>
      <c r="AA14" s="68" t="s">
        <v>64</v>
      </c>
      <c r="AB14" s="67"/>
      <c r="AC14" s="67"/>
      <c r="AD14" s="68" t="s">
        <v>64</v>
      </c>
      <c r="AE14" s="67"/>
      <c r="AF14" s="68" t="s">
        <v>64</v>
      </c>
      <c r="AG14" s="68" t="s">
        <v>64</v>
      </c>
      <c r="AH14" s="68" t="s">
        <v>64</v>
      </c>
      <c r="AI14" s="67"/>
      <c r="AJ14" s="67"/>
      <c r="AK14" s="67"/>
    </row>
    <row r="15" spans="1:37" s="11" customFormat="1" ht="42" x14ac:dyDescent="0.55000000000000004">
      <c r="A15" s="36" t="s">
        <v>46</v>
      </c>
      <c r="B15" s="9" t="s">
        <v>59</v>
      </c>
      <c r="C15" s="65" t="s">
        <v>64</v>
      </c>
      <c r="D15" s="10" t="s">
        <v>37</v>
      </c>
      <c r="E15" s="10" t="s">
        <v>37</v>
      </c>
      <c r="F15" s="10">
        <f t="shared" si="0"/>
        <v>5</v>
      </c>
      <c r="G15" s="66" t="s">
        <v>64</v>
      </c>
      <c r="H15" s="66" t="s">
        <v>64</v>
      </c>
      <c r="I15" s="66" t="s">
        <v>64</v>
      </c>
      <c r="J15" s="66" t="s">
        <v>64</v>
      </c>
      <c r="K15" s="68" t="s">
        <v>64</v>
      </c>
      <c r="L15" s="67"/>
      <c r="M15" s="67"/>
      <c r="N15" s="68" t="s">
        <v>64</v>
      </c>
      <c r="O15" s="67"/>
      <c r="P15" s="68" t="s">
        <v>64</v>
      </c>
      <c r="Q15" s="68" t="s">
        <v>64</v>
      </c>
      <c r="R15" s="67"/>
      <c r="S15" s="68" t="s">
        <v>64</v>
      </c>
      <c r="T15" s="67"/>
      <c r="U15" s="67"/>
      <c r="V15" s="67"/>
      <c r="W15" s="67"/>
      <c r="X15" s="67"/>
      <c r="Y15" s="68" t="s">
        <v>64</v>
      </c>
      <c r="Z15" s="67"/>
      <c r="AA15" s="67"/>
      <c r="AB15" s="67"/>
      <c r="AC15" s="67"/>
      <c r="AD15" s="67"/>
      <c r="AE15" s="67"/>
      <c r="AF15" s="68" t="s">
        <v>64</v>
      </c>
      <c r="AG15" s="68" t="s">
        <v>64</v>
      </c>
      <c r="AH15" s="68" t="s">
        <v>64</v>
      </c>
      <c r="AI15" s="67"/>
      <c r="AJ15" s="68" t="s">
        <v>64</v>
      </c>
      <c r="AK15" s="68" t="s">
        <v>64</v>
      </c>
    </row>
    <row r="16" spans="1:37" s="11" customFormat="1" ht="30.75" customHeight="1" x14ac:dyDescent="0.55000000000000004">
      <c r="A16" s="36"/>
      <c r="B16" s="9" t="s">
        <v>60</v>
      </c>
      <c r="C16" s="10"/>
      <c r="D16" s="10" t="s">
        <v>37</v>
      </c>
      <c r="E16" s="10" t="s">
        <v>39</v>
      </c>
      <c r="F16" s="10">
        <f t="shared" si="0"/>
        <v>3</v>
      </c>
      <c r="G16" s="67"/>
      <c r="H16" s="66" t="s">
        <v>64</v>
      </c>
      <c r="I16" s="66" t="s">
        <v>64</v>
      </c>
      <c r="J16" s="67"/>
      <c r="K16" s="67"/>
      <c r="L16" s="67"/>
      <c r="M16" s="67"/>
      <c r="N16" s="67"/>
      <c r="O16" s="67"/>
      <c r="P16" s="68" t="s">
        <v>64</v>
      </c>
      <c r="Q16" s="67"/>
      <c r="R16" s="67"/>
      <c r="S16" s="67"/>
      <c r="T16" s="67"/>
      <c r="U16" s="67"/>
      <c r="V16" s="68" t="s">
        <v>64</v>
      </c>
      <c r="W16" s="67"/>
      <c r="X16" s="67"/>
      <c r="Y16" s="67"/>
      <c r="Z16" s="67"/>
      <c r="AA16" s="67"/>
      <c r="AB16" s="67"/>
      <c r="AC16" s="67"/>
      <c r="AD16" s="67"/>
      <c r="AE16" s="68" t="s">
        <v>64</v>
      </c>
      <c r="AF16" s="67"/>
      <c r="AG16" s="67"/>
      <c r="AH16" s="67"/>
      <c r="AI16" s="67"/>
      <c r="AJ16" s="67"/>
      <c r="AK16" s="68" t="s">
        <v>64</v>
      </c>
    </row>
    <row r="17" spans="1:37" s="11" customFormat="1" ht="45" customHeight="1" x14ac:dyDescent="0.55000000000000004">
      <c r="A17" s="37"/>
      <c r="B17" s="9" t="s">
        <v>61</v>
      </c>
      <c r="C17" s="65" t="s">
        <v>64</v>
      </c>
      <c r="D17" s="10" t="s">
        <v>38</v>
      </c>
      <c r="E17" s="10" t="s">
        <v>39</v>
      </c>
      <c r="F17" s="10">
        <f t="shared" si="0"/>
        <v>2</v>
      </c>
      <c r="G17" s="67"/>
      <c r="H17" s="66" t="s">
        <v>64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 t="s">
        <v>64</v>
      </c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</sheetData>
  <sheetProtection formatCells="0" formatColumns="0" formatRows="0" insertColumns="0" insertRows="0" insertHyperlinks="0" deleteColumns="0" deleteRows="0" sort="0" autoFilter="0" pivotTables="0"/>
  <mergeCells count="13">
    <mergeCell ref="Y5:AA6"/>
    <mergeCell ref="Y4:AK4"/>
    <mergeCell ref="T4:X4"/>
    <mergeCell ref="T5:X6"/>
    <mergeCell ref="A15:A17"/>
    <mergeCell ref="A8:A14"/>
    <mergeCell ref="D3:F6"/>
    <mergeCell ref="K4:S6"/>
    <mergeCell ref="G3:J3"/>
    <mergeCell ref="G4:J6"/>
    <mergeCell ref="K3:AK3"/>
    <mergeCell ref="AB5:AE6"/>
    <mergeCell ref="AF5:AK6"/>
  </mergeCells>
  <conditionalFormatting sqref="F8:F17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17 G8:AK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2021-06-30T18:11:30Z</dcterms:modified>
</cp:coreProperties>
</file>